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J11" i="1" l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0" i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<sst xmlns="http://schemas.openxmlformats.org/spreadsheetml/2006/main" count="71" uniqueCount="55">
  <si>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</si>
  <si>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</si>
  <si>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</si>
  <si>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</si>
  <si>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</si>
  <si>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</si>
  <si>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</si>
  <si>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</si>
  <si>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</si>
  <si>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</si>
  <si>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</si>
  <si>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</si>
  <si>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</si>
  <si>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</si>
  <si>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</si>
  <si>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</si>
  <si>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</si>
  <si>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</si>
  <si>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</si>
  <si>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</si>
  <si>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</si>
  <si>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</si>
  <si>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</si>
  <si>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</si>
  <si>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</si>
  <si>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</si>
  <si>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</si>
  <si>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</si>
  <si>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</si>
  <si>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</si>
  <si>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</si>
  <si>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</si>
  <si>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</si>
  <si>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</si>
  <si>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</si>
  <si>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</si>
  <si>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</si>
  <si>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</si>
  <si>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</si>
  <si>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</si>
  <si>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</si>
  <si>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</si>
  <si>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</si>
  <si>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</si>
  <si>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</si>
  <si>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</si>
  <si>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</si>
  <si>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</si>
  <si>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</si>
  <si>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</si>
  <si>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</si>
  <si>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</si>
  <si>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</si>
  <si>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</si>
  <si>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февраля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</si>
</sst>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4" sqref="K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10602500</v>
      </c>
      <c r="E10" s="17">
        <f t="shared" ref="E10:E21" si="1">G10+I10+K10</f>
        <v>513790.25</v>
      </c>
      <c r="F10" s="17"/>
      <c r="G10" s="17"/>
      <c r="H10" s="17">
        <f>H11</f>
        <v>200</v>
      </c>
      <c r="I10" s="17">
        <f>I11</f>
        <v>0</v>
      </c>
      <c r="J10" s="17">
        <f>J11</f>
        <v>10602300</v>
      </c>
      <c r="K10" s="17">
        <f>K11</f>
        <v>513790.25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10602500</v>
      </c>
      <c r="E11" s="17">
        <f t="shared" si="1"/>
        <v>513790.25</v>
      </c>
      <c r="F11" s="17"/>
      <c r="G11" s="17"/>
      <c r="H11" s="17">
        <f>H13+H19</f>
        <v>200</v>
      </c>
      <c r="I11" s="17">
        <f>I13+I19</f>
        <v>0</v>
      </c>
      <c r="J11" s="17">
        <f>J13+J14+J16+J17+J18+J19+J20+J21</f>
        <v>10602300</v>
      </c>
      <c r="K11" s="17">
        <f>K13+K14+K15+K16+K17+K18+K19+K20+K21</f>
        <v>513790.25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7443000</v>
      </c>
      <c r="E13" s="17">
        <f t="shared" si="1"/>
        <v>242078.4</v>
      </c>
      <c r="F13" s="17"/>
      <c r="G13" s="17"/>
      <c r="H13" s="19">
        <v>200</v>
      </c>
      <c r="I13" s="19"/>
      <c r="J13" s="19">
        <v>7442800</v>
      </c>
      <c r="K13" s="19">
        <v>242078.4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70700</v>
      </c>
      <c r="E14" s="17">
        <f t="shared" si="1"/>
        <v>0</v>
      </c>
      <c r="F14" s="17"/>
      <c r="G14" s="17"/>
      <c r="H14" s="17"/>
      <c r="I14" s="17"/>
      <c r="J14" s="17">
        <v>70700</v>
      </c>
      <c r="K14" s="17"/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675300</v>
      </c>
      <c r="E16" s="17">
        <f t="shared" si="1"/>
        <v>70776.97</v>
      </c>
      <c r="F16" s="17"/>
      <c r="G16" s="17"/>
      <c r="H16" s="17"/>
      <c r="I16" s="17"/>
      <c r="J16" s="19">
        <v>675300</v>
      </c>
      <c r="K16" s="19">
        <v>70776.97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15600</v>
      </c>
      <c r="E17" s="17">
        <f t="shared" si="1"/>
        <v>1300</v>
      </c>
      <c r="F17" s="17"/>
      <c r="G17" s="17"/>
      <c r="H17" s="17"/>
      <c r="I17" s="17"/>
      <c r="J17" s="17">
        <v>15600</v>
      </c>
      <c r="K17" s="17">
        <v>1300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3000</v>
      </c>
      <c r="E18" s="17">
        <f t="shared" si="1"/>
        <v>1400</v>
      </c>
      <c r="F18" s="17"/>
      <c r="G18" s="17"/>
      <c r="H18" s="17"/>
      <c r="I18" s="17"/>
      <c r="J18" s="17">
        <v>3000</v>
      </c>
      <c r="K18" s="17">
        <v>1400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2297200</v>
      </c>
      <c r="E19" s="17">
        <f t="shared" si="1"/>
        <v>190100</v>
      </c>
      <c r="F19" s="17"/>
      <c r="G19" s="17"/>
      <c r="H19" s="17"/>
      <c r="I19" s="17"/>
      <c r="J19" s="17">
        <v>2297200</v>
      </c>
      <c r="K19" s="17">
        <v>190100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97700</v>
      </c>
      <c r="E20" s="17">
        <f t="shared" si="1"/>
        <v>8134.88</v>
      </c>
      <c r="F20" s="17"/>
      <c r="G20" s="17"/>
      <c r="H20" s="17"/>
      <c r="I20" s="17"/>
      <c r="J20" s="17">
        <v>97700</v>
      </c>
      <c r="K20" s="17">
        <v>8134.88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2024-06-25T12:40:44Z</dcterms:created>
  <dcterms:modified xsi:type="dcterms:W3CDTF">2024-06-25T12:40:44Z</dcterms:modified>
</cp:coreProperties>
</file>